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AY 2013" sheetId="1" r:id="rId1"/>
  </sheets>
  <definedNames>
    <definedName name="_xlnm.Print_Area" localSheetId="0">'MAY 2013'!$B$1:$F$32</definedName>
  </definedNames>
  <calcPr fullCalcOnLoad="1"/>
</workbook>
</file>

<file path=xl/sharedStrings.xml><?xml version="1.0" encoding="utf-8"?>
<sst xmlns="http://schemas.openxmlformats.org/spreadsheetml/2006/main" count="51" uniqueCount="29">
  <si>
    <t>PAYROLL CHECKS</t>
  </si>
  <si>
    <t>DATE</t>
  </si>
  <si>
    <t>DESCRIPTION</t>
  </si>
  <si>
    <t>AMOUNT</t>
  </si>
  <si>
    <t xml:space="preserve"> </t>
  </si>
  <si>
    <t>WIRE TRANSFERS</t>
  </si>
  <si>
    <t>VENDOR</t>
  </si>
  <si>
    <t xml:space="preserve">STATE OF MINNESOTA </t>
  </si>
  <si>
    <t>PAYROLL TAXES</t>
  </si>
  <si>
    <t>I.R.S.</t>
  </si>
  <si>
    <t>TOTAL</t>
  </si>
  <si>
    <t>DIRECT DEPOSITS</t>
  </si>
  <si>
    <t>VENDOR CHECKS</t>
  </si>
  <si>
    <t>EMPLOYEES</t>
  </si>
  <si>
    <t>U S BANK</t>
  </si>
  <si>
    <t>C:Excel/Finance/A/P/Misc/Manual Check List For Council</t>
  </si>
  <si>
    <t>`</t>
  </si>
  <si>
    <t>STATE OF MINNESOTA</t>
  </si>
  <si>
    <t>CREDIT CARDS</t>
  </si>
  <si>
    <t xml:space="preserve">DEFERRED COMP &amp; H.S.A </t>
  </si>
  <si>
    <t>USCM &amp; US BANK</t>
  </si>
  <si>
    <t>P.E.R.A.</t>
  </si>
  <si>
    <t xml:space="preserve">            PAYROLL CHECKS AND WIRE TRANSFERS</t>
  </si>
  <si>
    <t>APRIL SALES TAX</t>
  </si>
  <si>
    <t>MONTH:  MAY  2015</t>
  </si>
  <si>
    <t>CHECK # 77989 - 77989</t>
  </si>
  <si>
    <t>CHECK # 77990 - 77992</t>
  </si>
  <si>
    <t>CHECK #77993 - 77993</t>
  </si>
  <si>
    <t>CHECK # 77994 - 78002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</si>
</sst>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00000"/>
    <numFmt numFmtId="167" formatCode="&quot;$&quot;#,##0.00"/>
  </numFmts>
  <fonts count="54">
    <font>
      <sz val="12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39" fontId="0" fillId="2" borderId="0">
      <alignment/>
      <protection/>
    </xf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39" fontId="0" fillId="2" borderId="0" xfId="0" applyNumberFormat="1" applyAlignment="1">
      <alignment/>
    </xf>
    <xf numFmtId="39" fontId="4" fillId="2" borderId="0" xfId="0" applyNumberFormat="1" applyFont="1" applyAlignment="1">
      <alignment/>
    </xf>
    <xf numFmtId="39" fontId="5" fillId="2" borderId="0" xfId="0" applyNumberFormat="1" applyFont="1" applyAlignment="1">
      <alignment/>
    </xf>
    <xf numFmtId="39" fontId="6" fillId="2" borderId="0" xfId="0" applyNumberFormat="1" applyFont="1" applyAlignment="1">
      <alignment horizontal="centerContinuous"/>
    </xf>
    <xf numFmtId="39" fontId="6" fillId="2" borderId="0" xfId="0" applyNumberFormat="1" applyFont="1" applyAlignment="1">
      <alignment/>
    </xf>
    <xf numFmtId="39" fontId="7" fillId="2" borderId="0" xfId="0" applyNumberFormat="1" applyFont="1" applyAlignment="1">
      <alignment horizontal="centerContinuous"/>
    </xf>
    <xf numFmtId="39" fontId="7" fillId="2" borderId="0" xfId="0" applyNumberFormat="1" applyFont="1" applyAlignment="1">
      <alignment/>
    </xf>
    <xf numFmtId="39" fontId="8" fillId="2" borderId="0" xfId="0" applyNumberFormat="1" applyFont="1" applyAlignment="1">
      <alignment horizontal="centerContinuous"/>
    </xf>
    <xf numFmtId="39" fontId="9" fillId="2" borderId="0" xfId="0" applyNumberFormat="1" applyFont="1" applyAlignment="1">
      <alignment horizontal="centerContinuous"/>
    </xf>
    <xf numFmtId="39" fontId="10" fillId="2" borderId="0" xfId="0" applyNumberFormat="1" applyFont="1" applyAlignment="1">
      <alignment horizontal="centerContinuous"/>
    </xf>
    <xf numFmtId="39" fontId="11" fillId="2" borderId="0" xfId="0" applyNumberFormat="1" applyFont="1" applyAlignment="1">
      <alignment/>
    </xf>
    <xf numFmtId="39" fontId="9" fillId="2" borderId="0" xfId="0" applyNumberFormat="1" applyFont="1" applyAlignment="1">
      <alignment horizontal="left"/>
    </xf>
    <xf numFmtId="39" fontId="12" fillId="2" borderId="0" xfId="0" applyNumberFormat="1" applyFont="1" applyAlignment="1">
      <alignment/>
    </xf>
    <xf numFmtId="39" fontId="11" fillId="2" borderId="0" xfId="0" applyNumberFormat="1" applyFont="1" applyAlignment="1">
      <alignment horizontal="left"/>
    </xf>
    <xf numFmtId="164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left"/>
    </xf>
    <xf numFmtId="39" fontId="5" fillId="2" borderId="0" xfId="0" applyNumberFormat="1" applyFont="1" applyAlignment="1">
      <alignment horizontal="centerContinuous"/>
    </xf>
    <xf numFmtId="39" fontId="13" fillId="2" borderId="0" xfId="0" applyNumberFormat="1" applyFont="1" applyAlignment="1">
      <alignment/>
    </xf>
    <xf numFmtId="39" fontId="14" fillId="2" borderId="0" xfId="0" applyNumberFormat="1" applyFont="1" applyAlignment="1">
      <alignment/>
    </xf>
    <xf numFmtId="167" fontId="15" fillId="2" borderId="0" xfId="0" applyNumberFormat="1" applyFont="1" applyAlignment="1">
      <alignment horizontal="right"/>
    </xf>
    <xf numFmtId="167" fontId="9" fillId="2" borderId="0" xfId="0" applyNumberFormat="1" applyFont="1" applyAlignment="1">
      <alignment horizontal="center"/>
    </xf>
    <xf numFmtId="167" fontId="6" fillId="2" borderId="0" xfId="0" applyNumberFormat="1" applyFont="1" applyAlignment="1">
      <alignment horizontal="center"/>
    </xf>
    <xf numFmtId="167" fontId="7" fillId="2" borderId="0" xfId="0" applyNumberFormat="1" applyFont="1" applyAlignment="1">
      <alignment horizontal="center"/>
    </xf>
    <xf numFmtId="167" fontId="10" fillId="2" borderId="0" xfId="0" applyNumberFormat="1" applyFont="1" applyAlignment="1">
      <alignment horizontal="center"/>
    </xf>
    <xf numFmtId="167" fontId="5" fillId="2" borderId="0" xfId="0" applyNumberFormat="1" applyFont="1" applyAlignment="1">
      <alignment horizontal="center"/>
    </xf>
    <xf numFmtId="167" fontId="4" fillId="2" borderId="0" xfId="0" applyNumberFormat="1" applyFont="1" applyAlignment="1">
      <alignment horizontal="center"/>
    </xf>
    <xf numFmtId="167" fontId="11" fillId="2" borderId="0" xfId="0" applyNumberFormat="1" applyFont="1" applyAlignment="1">
      <alignment horizontal="right"/>
    </xf>
    <xf numFmtId="167" fontId="6" fillId="2" borderId="10" xfId="0" applyNumberFormat="1" applyFont="1" applyBorder="1" applyAlignment="1">
      <alignment horizontal="right"/>
    </xf>
    <xf numFmtId="39" fontId="17" fillId="2" borderId="0" xfId="0" applyNumberFormat="1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zoomScale="75" zoomScaleNormal="75" zoomScalePageLayoutView="0" workbookViewId="0" topLeftCell="A1">
      <selection activeCell="F26" sqref="F26"/>
    </sheetView>
  </sheetViews>
  <sheetFormatPr defaultColWidth="11.4453125" defaultRowHeight="15"/>
  <cols>
    <col min="1" max="1" width="11.10546875" style="1" customWidth="1"/>
    <col min="2" max="2" width="13.4453125" style="1" customWidth="1"/>
    <col min="3" max="3" width="28.5546875" style="1" customWidth="1"/>
    <col min="4" max="4" width="26.3359375" style="1" customWidth="1"/>
    <col min="5" max="5" width="8.3359375" style="1" hidden="1" customWidth="1"/>
    <col min="6" max="6" width="14.77734375" style="25" customWidth="1"/>
    <col min="7" max="16384" width="11.4453125" style="1" customWidth="1"/>
  </cols>
  <sheetData>
    <row r="1" spans="2:255" s="2" customFormat="1" ht="18.75">
      <c r="B1" s="3" t="s">
        <v>22</v>
      </c>
      <c r="C1" s="3"/>
      <c r="D1" s="3"/>
      <c r="E1" s="3"/>
      <c r="F1" s="2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2:255" ht="18.75">
      <c r="B2" s="3"/>
      <c r="C2" s="5"/>
      <c r="D2" s="5"/>
      <c r="E2" s="5"/>
      <c r="F2" s="2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2:6" s="2" customFormat="1" ht="18.75">
      <c r="B3" s="3" t="s">
        <v>24</v>
      </c>
      <c r="C3" s="3"/>
      <c r="D3" s="3"/>
      <c r="E3" s="3"/>
      <c r="F3" s="21"/>
    </row>
    <row r="4" spans="2:6" s="2" customFormat="1" ht="18.75">
      <c r="B4" s="3"/>
      <c r="C4" s="3"/>
      <c r="D4" s="3"/>
      <c r="E4" s="3"/>
      <c r="F4" s="21"/>
    </row>
    <row r="5" spans="2:6" s="2" customFormat="1" ht="19.5">
      <c r="B5" s="7" t="s">
        <v>0</v>
      </c>
      <c r="C5" s="8"/>
      <c r="D5" s="9"/>
      <c r="E5" s="8"/>
      <c r="F5" s="23"/>
    </row>
    <row r="6" spans="2:6" s="2" customFormat="1" ht="19.5">
      <c r="B6" s="7"/>
      <c r="C6" s="8"/>
      <c r="D6" s="9"/>
      <c r="E6" s="8"/>
      <c r="F6" s="23"/>
    </row>
    <row r="7" spans="2:6" s="2" customFormat="1" ht="18.75">
      <c r="B7" s="11" t="s">
        <v>1</v>
      </c>
      <c r="C7" s="12" t="s">
        <v>6</v>
      </c>
      <c r="D7" s="11" t="s">
        <v>2</v>
      </c>
      <c r="E7" s="3"/>
      <c r="F7" s="20" t="s">
        <v>3</v>
      </c>
    </row>
    <row r="8" spans="1:7" ht="16.5">
      <c r="A8" s="10"/>
      <c r="B8" s="14">
        <v>42131</v>
      </c>
      <c r="C8" s="10" t="s">
        <v>0</v>
      </c>
      <c r="D8" s="10" t="s">
        <v>25</v>
      </c>
      <c r="E8" s="15"/>
      <c r="F8" s="26">
        <v>307.45</v>
      </c>
      <c r="G8" s="1" t="s">
        <v>4</v>
      </c>
    </row>
    <row r="9" spans="1:6" ht="16.5">
      <c r="A9" s="10"/>
      <c r="B9" s="14">
        <f>+B8</f>
        <v>42131</v>
      </c>
      <c r="C9" s="10" t="s">
        <v>12</v>
      </c>
      <c r="D9" s="10" t="s">
        <v>26</v>
      </c>
      <c r="E9" s="15"/>
      <c r="F9" s="26">
        <v>3624.17</v>
      </c>
    </row>
    <row r="10" spans="1:6" ht="16.5">
      <c r="A10" s="10"/>
      <c r="B10" s="14">
        <f>+B8</f>
        <v>42131</v>
      </c>
      <c r="C10" s="10" t="s">
        <v>13</v>
      </c>
      <c r="D10" s="10" t="s">
        <v>11</v>
      </c>
      <c r="E10" s="15"/>
      <c r="F10" s="26">
        <v>372090.05</v>
      </c>
    </row>
    <row r="11" spans="1:6" ht="16.5">
      <c r="A11" s="10"/>
      <c r="B11" s="13"/>
      <c r="C11" s="10"/>
      <c r="D11" s="10"/>
      <c r="E11" s="15"/>
      <c r="F11" s="26"/>
    </row>
    <row r="12" spans="1:6" ht="16.5">
      <c r="A12" s="10"/>
      <c r="B12" s="14">
        <v>42145</v>
      </c>
      <c r="C12" s="10" t="s">
        <v>0</v>
      </c>
      <c r="D12" s="10" t="s">
        <v>27</v>
      </c>
      <c r="E12" s="15"/>
      <c r="F12" s="26">
        <v>307.46</v>
      </c>
    </row>
    <row r="13" spans="1:6" ht="16.5">
      <c r="A13" s="10"/>
      <c r="B13" s="14">
        <f>+B12</f>
        <v>42145</v>
      </c>
      <c r="C13" s="10" t="s">
        <v>12</v>
      </c>
      <c r="D13" s="10" t="s">
        <v>28</v>
      </c>
      <c r="E13" s="15"/>
      <c r="F13" s="26">
        <v>8832.71</v>
      </c>
    </row>
    <row r="14" spans="1:6" ht="16.5">
      <c r="A14" s="10"/>
      <c r="B14" s="14">
        <f>+B12</f>
        <v>42145</v>
      </c>
      <c r="C14" s="10" t="s">
        <v>13</v>
      </c>
      <c r="D14" s="10" t="s">
        <v>11</v>
      </c>
      <c r="E14" s="15"/>
      <c r="F14" s="26">
        <v>367306.73</v>
      </c>
    </row>
    <row r="15" spans="1:6" ht="16.5">
      <c r="A15" s="10"/>
      <c r="B15" s="14"/>
      <c r="C15" s="10"/>
      <c r="D15" s="10"/>
      <c r="E15" s="15"/>
      <c r="F15" s="26"/>
    </row>
    <row r="16" spans="1:6" ht="16.5">
      <c r="A16" s="10"/>
      <c r="B16" s="14"/>
      <c r="C16" s="10"/>
      <c r="D16" s="10"/>
      <c r="E16" s="15"/>
      <c r="F16" s="26"/>
    </row>
    <row r="17" spans="2:6" s="2" customFormat="1" ht="19.5">
      <c r="B17" s="7" t="s">
        <v>5</v>
      </c>
      <c r="C17" s="3"/>
      <c r="D17" s="16"/>
      <c r="E17" s="3" t="s">
        <v>16</v>
      </c>
      <c r="F17" s="24"/>
    </row>
    <row r="18" spans="2:6" s="2" customFormat="1" ht="19.5">
      <c r="B18" s="7"/>
      <c r="C18" s="3"/>
      <c r="D18" s="16"/>
      <c r="E18" s="3"/>
      <c r="F18" s="24"/>
    </row>
    <row r="19" spans="2:255" s="2" customFormat="1" ht="18.75">
      <c r="B19" s="11" t="s">
        <v>1</v>
      </c>
      <c r="C19" s="11" t="s">
        <v>6</v>
      </c>
      <c r="D19" s="11" t="s">
        <v>2</v>
      </c>
      <c r="E19" s="3"/>
      <c r="F19" s="20" t="s">
        <v>3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18.75">
      <c r="A20" s="2" t="s">
        <v>4</v>
      </c>
      <c r="B20" s="14">
        <f>+B8</f>
        <v>42131</v>
      </c>
      <c r="C20" s="10" t="s">
        <v>7</v>
      </c>
      <c r="D20" s="10" t="s">
        <v>8</v>
      </c>
      <c r="E20" s="3"/>
      <c r="F20" s="19">
        <v>24994.27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2:255" s="2" customFormat="1" ht="18.75">
      <c r="B21" s="14">
        <f>+B8</f>
        <v>42131</v>
      </c>
      <c r="C21" s="10" t="s">
        <v>9</v>
      </c>
      <c r="D21" s="10" t="s">
        <v>8</v>
      </c>
      <c r="E21" s="3"/>
      <c r="F21" s="19">
        <v>120654.27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2:255" s="2" customFormat="1" ht="18.75">
      <c r="B22" s="14">
        <f>+B9</f>
        <v>42131</v>
      </c>
      <c r="C22" s="10" t="s">
        <v>21</v>
      </c>
      <c r="D22" s="10"/>
      <c r="E22" s="3"/>
      <c r="F22" s="19">
        <v>109897.82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6" ht="16.5">
      <c r="A23" s="10"/>
      <c r="B23" s="14">
        <f>+B8</f>
        <v>42131</v>
      </c>
      <c r="C23" s="10" t="s">
        <v>20</v>
      </c>
      <c r="D23" s="10" t="s">
        <v>19</v>
      </c>
      <c r="E23" s="10"/>
      <c r="F23" s="26">
        <f>13283.62+12051.08+411+284.71+3237.3+9635.57+1855</f>
        <v>40758.28</v>
      </c>
    </row>
    <row r="24" spans="1:6" ht="16.5">
      <c r="A24" s="10"/>
      <c r="B24" s="14">
        <v>42139</v>
      </c>
      <c r="C24" s="10" t="s">
        <v>17</v>
      </c>
      <c r="D24" s="10" t="s">
        <v>23</v>
      </c>
      <c r="E24" s="10"/>
      <c r="F24" s="26">
        <v>30173</v>
      </c>
    </row>
    <row r="25" spans="1:6" ht="16.5">
      <c r="A25" s="10"/>
      <c r="B25" s="14">
        <v>42144</v>
      </c>
      <c r="C25" s="10" t="s">
        <v>14</v>
      </c>
      <c r="D25" s="10" t="s">
        <v>18</v>
      </c>
      <c r="E25" s="10"/>
      <c r="F25" s="26">
        <v>8411.56</v>
      </c>
    </row>
    <row r="26" spans="1:6" ht="18.75">
      <c r="A26" s="10"/>
      <c r="B26" s="14">
        <f>+B12</f>
        <v>42145</v>
      </c>
      <c r="C26" s="10" t="s">
        <v>7</v>
      </c>
      <c r="D26" s="10" t="s">
        <v>8</v>
      </c>
      <c r="E26" s="3"/>
      <c r="F26" s="19">
        <v>24369.95</v>
      </c>
    </row>
    <row r="27" spans="1:6" ht="18.75">
      <c r="A27" s="10"/>
      <c r="B27" s="14">
        <f>+B12</f>
        <v>42145</v>
      </c>
      <c r="C27" s="10" t="s">
        <v>9</v>
      </c>
      <c r="D27" s="10" t="s">
        <v>8</v>
      </c>
      <c r="E27" s="3"/>
      <c r="F27" s="19">
        <v>119710.25</v>
      </c>
    </row>
    <row r="28" spans="1:6" ht="18.75">
      <c r="A28" s="10"/>
      <c r="B28" s="14">
        <f>+B13</f>
        <v>42145</v>
      </c>
      <c r="C28" s="10" t="s">
        <v>21</v>
      </c>
      <c r="D28" s="10"/>
      <c r="E28" s="3"/>
      <c r="F28" s="19">
        <v>105470.82</v>
      </c>
    </row>
    <row r="29" spans="1:6" ht="16.5">
      <c r="A29" s="10"/>
      <c r="B29" s="14">
        <f>+B12</f>
        <v>42145</v>
      </c>
      <c r="C29" s="10" t="s">
        <v>20</v>
      </c>
      <c r="D29" s="10" t="s">
        <v>19</v>
      </c>
      <c r="E29" s="10"/>
      <c r="F29" s="26">
        <f>13458.62+12051.08+411+558.54+3287.3+13287.98+1855</f>
        <v>44909.520000000004</v>
      </c>
    </row>
    <row r="30" spans="1:6" ht="16.5">
      <c r="A30" s="10"/>
      <c r="B30" s="14"/>
      <c r="C30" s="10"/>
      <c r="D30" s="10"/>
      <c r="E30" s="10"/>
      <c r="F30" s="26"/>
    </row>
    <row r="31" spans="2:6" ht="16.5">
      <c r="B31" s="10"/>
      <c r="D31" s="10"/>
      <c r="E31" s="10"/>
      <c r="F31" s="26"/>
    </row>
    <row r="32" spans="1:6" ht="19.5" thickBot="1">
      <c r="A32" s="10"/>
      <c r="B32" s="10"/>
      <c r="C32" s="10"/>
      <c r="D32" s="28" t="s">
        <v>10</v>
      </c>
      <c r="E32" s="4" t="s">
        <v>10</v>
      </c>
      <c r="F32" s="27">
        <f>SUM(F8:F30)</f>
        <v>1381818.3100000003</v>
      </c>
    </row>
    <row r="33" spans="1:4" ht="17.25" thickTop="1">
      <c r="A33" s="10"/>
      <c r="B33" s="10"/>
      <c r="C33" s="10"/>
      <c r="D33" s="10"/>
    </row>
    <row r="34" spans="1:6" ht="16.5">
      <c r="A34" s="10"/>
      <c r="B34" s="17" t="s">
        <v>15</v>
      </c>
      <c r="E34" s="6"/>
      <c r="F34" s="22" t="s">
        <v>4</v>
      </c>
    </row>
    <row r="35" spans="1:6" ht="16.5">
      <c r="A35" s="10"/>
      <c r="E35" s="6"/>
      <c r="F35" s="22"/>
    </row>
    <row r="36" spans="1:6" ht="16.5">
      <c r="A36" s="10"/>
      <c r="E36" s="6"/>
      <c r="F36" s="22"/>
    </row>
    <row r="37" spans="1:6" ht="16.5">
      <c r="A37" s="10"/>
      <c r="E37" s="6"/>
      <c r="F37" s="22"/>
    </row>
    <row r="38" spans="1:6" ht="16.5">
      <c r="A38" s="10"/>
      <c r="E38" s="6"/>
      <c r="F38" s="22"/>
    </row>
    <row r="39" spans="1:6" ht="16.5">
      <c r="A39" s="10"/>
      <c r="E39" s="6"/>
      <c r="F39" s="22"/>
    </row>
    <row r="40" spans="1:6" ht="16.5">
      <c r="A40" s="10"/>
      <c r="E40" s="6"/>
      <c r="F40" s="22"/>
    </row>
    <row r="41" spans="1:6" ht="16.5">
      <c r="A41" s="10"/>
      <c r="B41" s="1" t="s">
        <v>4</v>
      </c>
      <c r="E41" s="6"/>
      <c r="F41" s="22"/>
    </row>
    <row r="42" spans="1:2" ht="16.5">
      <c r="A42" s="10"/>
      <c r="B42" s="18" t="s">
        <v>4</v>
      </c>
    </row>
    <row r="43" ht="16.5">
      <c r="A43" s="10"/>
    </row>
    <row r="44" ht="16.5">
      <c r="A44" s="10"/>
    </row>
    <row r="45" ht="16.5">
      <c r="A45" s="10"/>
    </row>
    <row r="46" ht="16.5">
      <c r="A46" s="10"/>
    </row>
  </sheetData>
  <sheetProtection/>
  <printOptions/>
  <pageMargins left="0.75" right="0.75" top="1" bottom="1" header="0.5" footer="0.5"/>
  <pageSetup fitToHeight="1" fitToWidth="1"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Philipps, Cindy</cp:lastModifiedBy>
  <cp:lastPrinted>2014-06-10T16:10:19Z</cp:lastPrinted>
  <dcterms:created xsi:type="dcterms:W3CDTF">2001-03-06T14:31:23Z</dcterms:created>
  <dcterms:modified xsi:type="dcterms:W3CDTF">2015-06-10T14:22:49Z</dcterms:modified>
  <cp:category/>
  <cp:version/>
  <cp:contentType/>
  <cp:contentStatus/>
</cp:coreProperties>
</file>